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Formato Plan Manejo Riesgos" sheetId="1" r:id="rId1"/>
    <sheet name="Hoja1" sheetId="2" state="hidden" r:id="rId2"/>
  </sheets>
  <definedNames>
    <definedName name="_xlnm.Print_Titles" localSheetId="0">'Formato Plan Manejo Riesgos'!$10:$11</definedName>
  </definedNames>
  <calcPr fullCalcOnLoad="1"/>
</workbook>
</file>

<file path=xl/comments1.xml><?xml version="1.0" encoding="utf-8"?>
<comments xmlns="http://schemas.openxmlformats.org/spreadsheetml/2006/main">
  <authors>
    <author>UNIVERSIDAD TECNOLOGICA DE PEREIRA</author>
    <author>Usuario</author>
  </authors>
  <commentList>
    <comment ref="B10" authorId="0">
      <text>
        <r>
          <rPr>
            <b/>
            <sz val="8"/>
            <rFont val="Tahoma"/>
            <family val="2"/>
          </rPr>
          <t xml:space="preserve">1. Factor Riesgo Interno:
</t>
        </r>
        <r>
          <rPr>
            <sz val="8"/>
            <rFont val="Tahoma"/>
            <family val="2"/>
          </rPr>
          <t xml:space="preserve">a. Talento Humano 
b. Sistemas de Información
c. Contexto Financiero 
d. Proceso 
e. Cliente
</t>
        </r>
        <r>
          <rPr>
            <b/>
            <sz val="8"/>
            <rFont val="Tahoma"/>
            <family val="2"/>
          </rPr>
          <t xml:space="preserve">
2, Factor Riesgo Externo:</t>
        </r>
        <r>
          <rPr>
            <sz val="8"/>
            <rFont val="Tahoma"/>
            <family val="2"/>
          </rPr>
          <t xml:space="preserve">
a. Económicos
b. Sociales 
c. Orden Público
d. Políticas, Legales, Normatividad
e. Cambios Tecnológicos
f. Imagen Institucional </t>
        </r>
      </text>
    </comment>
    <comment ref="F10" authorId="0">
      <text>
        <r>
          <rPr>
            <b/>
            <sz val="8"/>
            <rFont val="Tahoma"/>
            <family val="2"/>
          </rPr>
          <t xml:space="preserve">ALTA:  </t>
        </r>
        <r>
          <rPr>
            <sz val="8"/>
            <rFont val="Tahoma"/>
            <family val="2"/>
          </rPr>
          <t>Es muy factible que el riesgo se presente</t>
        </r>
        <r>
          <rPr>
            <b/>
            <sz val="8"/>
            <rFont val="Tahoma"/>
            <family val="2"/>
          </rPr>
          <t xml:space="preserve">
MEDIA: </t>
        </r>
        <r>
          <rPr>
            <sz val="8"/>
            <rFont val="Tahoma"/>
            <family val="2"/>
          </rPr>
          <t>Es factible que el riesgo se presente</t>
        </r>
        <r>
          <rPr>
            <b/>
            <sz val="8"/>
            <rFont val="Tahoma"/>
            <family val="2"/>
          </rPr>
          <t xml:space="preserve">
BAJA:  </t>
        </r>
        <r>
          <rPr>
            <sz val="8"/>
            <rFont val="Tahoma"/>
            <family val="2"/>
          </rPr>
          <t>Es muy poco factible que el riesgo se presente</t>
        </r>
        <r>
          <rPr>
            <b/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 xml:space="preserve">ALTO: </t>
        </r>
        <r>
          <rPr>
            <sz val="8"/>
            <rFont val="Tahoma"/>
            <family val="2"/>
          </rPr>
          <t>afecta en alto grado al proceso</t>
        </r>
        <r>
          <rPr>
            <b/>
            <sz val="8"/>
            <rFont val="Tahoma"/>
            <family val="2"/>
          </rPr>
          <t xml:space="preserve">
MEDIO: </t>
        </r>
        <r>
          <rPr>
            <sz val="8"/>
            <rFont val="Tahoma"/>
            <family val="2"/>
          </rPr>
          <t>afecta en grado medio al proceso</t>
        </r>
        <r>
          <rPr>
            <b/>
            <sz val="8"/>
            <rFont val="Tahoma"/>
            <family val="2"/>
          </rPr>
          <t xml:space="preserve">
BAJO: </t>
        </r>
        <r>
          <rPr>
            <sz val="8"/>
            <rFont val="Tahoma"/>
            <family val="2"/>
          </rPr>
          <t xml:space="preserve">afecta en grado bajo al proceso </t>
        </r>
        <r>
          <rPr>
            <b/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 xml:space="preserve">A: 
</t>
        </r>
        <r>
          <rPr>
            <sz val="8"/>
            <rFont val="Tahoma"/>
            <family val="2"/>
          </rPr>
          <t>Probabilidad Alta -Impacto Alto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Probabilidad Alta -Impacto Medio
Probabilidad Media -Impacto Alto</t>
        </r>
        <r>
          <rPr>
            <b/>
            <sz val="8"/>
            <rFont val="Tahoma"/>
            <family val="2"/>
          </rPr>
          <t xml:space="preserve">
B
</t>
        </r>
        <r>
          <rPr>
            <sz val="8"/>
            <rFont val="Tahoma"/>
            <family val="2"/>
          </rPr>
          <t>Probabilidad Alta-Impacto Bajo
Probabilidad Media -Impacto Bajo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Probabilidad Media -Impacto Medio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Probabilidad Baja -Impacto Medio
Probabilidad Baja -Impacto Alto
</t>
        </r>
        <r>
          <rPr>
            <b/>
            <sz val="8"/>
            <rFont val="Tahoma"/>
            <family val="2"/>
          </rPr>
          <t xml:space="preserve">
C
</t>
        </r>
        <r>
          <rPr>
            <sz val="8"/>
            <rFont val="Tahoma"/>
            <family val="2"/>
          </rPr>
          <t>Probabilidad Baja -ImpactoBajo</t>
        </r>
      </text>
    </comment>
    <comment ref="K10" authorId="0">
      <text>
        <r>
          <rPr>
            <b/>
            <sz val="8"/>
            <rFont val="Tahoma"/>
            <family val="2"/>
          </rPr>
          <t xml:space="preserve">NIVEL 1: </t>
        </r>
        <r>
          <rPr>
            <sz val="8"/>
            <rFont val="Tahoma"/>
            <family val="2"/>
          </rPr>
          <t xml:space="preserve">Riesgos con priorización alta (A) y media (B) sin controles, requieren acciones de preventivas  inmediatas.
</t>
        </r>
        <r>
          <rPr>
            <b/>
            <sz val="8"/>
            <rFont val="Tahoma"/>
            <family val="2"/>
          </rPr>
          <t xml:space="preserve">NIVEL 2: </t>
        </r>
        <r>
          <rPr>
            <sz val="8"/>
            <rFont val="Tahoma"/>
            <family val="2"/>
          </rPr>
          <t xml:space="preserve">Riesgos con priorización alta (A) y media (B) con controles no efectivos, requieren acciones de preventivas. 
</t>
        </r>
        <r>
          <rPr>
            <b/>
            <sz val="8"/>
            <rFont val="Tahoma"/>
            <family val="2"/>
          </rPr>
          <t xml:space="preserve">NIVEL 3: </t>
        </r>
        <r>
          <rPr>
            <sz val="8"/>
            <rFont val="Tahoma"/>
            <family val="2"/>
          </rPr>
          <t xml:space="preserve">Riesgos con priorización alta (A) y media (B)  con controles no documentados, requieren acciones de preventivas.
</t>
        </r>
        <r>
          <rPr>
            <b/>
            <sz val="8"/>
            <rFont val="Tahoma"/>
            <family val="2"/>
          </rPr>
          <t xml:space="preserve">NIVEL 4: </t>
        </r>
        <r>
          <rPr>
            <sz val="8"/>
            <rFont val="Tahoma"/>
            <family val="2"/>
          </rPr>
          <t>Riesgos con priorización baja (C) o priorización alta (A) y media (B) que tienen controles efectivos y documentados, requieren seguimiento.</t>
        </r>
      </text>
    </comment>
    <comment ref="L10" authorId="0">
      <text>
        <r>
          <rPr>
            <sz val="8"/>
            <rFont val="Tahoma"/>
            <family val="2"/>
          </rPr>
          <t>1. Evitar el riesgo, tomar acciones preventivas 
2. Reducir el riesgo, tomar medidas encaminadas a disminuir la probabilidad y el impacto
3. Compartir o transferir el riesgo 
4. Asumir el riesgo</t>
        </r>
      </text>
    </comment>
    <comment ref="I11" authorId="1">
      <text>
        <r>
          <rPr>
            <b/>
            <sz val="9"/>
            <rFont val="Tahoma"/>
            <family val="2"/>
          </rPr>
          <t>Estado de los controles:</t>
        </r>
        <r>
          <rPr>
            <sz val="9"/>
            <rFont val="Tahoma"/>
            <family val="2"/>
          </rPr>
          <t xml:space="preserve">
1. No existen
2. No efectivos
3. No documentados
4. Documentados y efectivos</t>
        </r>
      </text>
    </comment>
  </commentList>
</comments>
</file>

<file path=xl/sharedStrings.xml><?xml version="1.0" encoding="utf-8"?>
<sst xmlns="http://schemas.openxmlformats.org/spreadsheetml/2006/main" count="80" uniqueCount="71">
  <si>
    <t>FACTOR DE RIESGO</t>
  </si>
  <si>
    <t>DESCRIPCIÓN</t>
  </si>
  <si>
    <t>POSIBLES CONSECUENCIAS</t>
  </si>
  <si>
    <t>ACCIONES</t>
  </si>
  <si>
    <t>CRONOGRAMA</t>
  </si>
  <si>
    <t>ANÁLISIS DE CONTROLES</t>
  </si>
  <si>
    <t>DESCRIPCIÓN CONTROLES EXISTENTES</t>
  </si>
  <si>
    <t>TRATAMIENTO</t>
  </si>
  <si>
    <t>RESPONSABLE (S) EN EL PROCESO</t>
  </si>
  <si>
    <t>RIESGO</t>
  </si>
  <si>
    <t>FECHA INICIO</t>
  </si>
  <si>
    <t>FECHA FINALIZA</t>
  </si>
  <si>
    <t xml:space="preserve">PROBABILIDAD </t>
  </si>
  <si>
    <t xml:space="preserve">IMPACTO </t>
  </si>
  <si>
    <t xml:space="preserve">PRIORIDAD </t>
  </si>
  <si>
    <t>ALTA</t>
  </si>
  <si>
    <t>MEDIA</t>
  </si>
  <si>
    <t>Estado</t>
  </si>
  <si>
    <t>NIVEL DE RIESGO</t>
  </si>
  <si>
    <t>INDICADOR</t>
  </si>
  <si>
    <t>"ITFIP" INSTITUCION DE EDUCACIÓN SUPERIOR</t>
  </si>
  <si>
    <t xml:space="preserve">MATRIZ DE ADMINISTRACION DE RIESGOS </t>
  </si>
  <si>
    <t>colores</t>
  </si>
  <si>
    <t>amarillo</t>
  </si>
  <si>
    <t xml:space="preserve">INTERNOS: Talento Humano </t>
  </si>
  <si>
    <t>INTERNOS: Sistemas de Información</t>
  </si>
  <si>
    <t xml:space="preserve">INTERNOS: Proceso </t>
  </si>
  <si>
    <t>INTERNOS: Cliente</t>
  </si>
  <si>
    <t xml:space="preserve">EXTERNOS: Sociales </t>
  </si>
  <si>
    <t>EXTERNOS: Orden Público</t>
  </si>
  <si>
    <t>EXTERNOS: Políticas, Legales, Normatividad</t>
  </si>
  <si>
    <t>EXTERNOS: Cambios Tecnológicos</t>
  </si>
  <si>
    <t xml:space="preserve">EXTERNOS: Imagen Institucional </t>
  </si>
  <si>
    <t>EXTERNOS: Económicos</t>
  </si>
  <si>
    <t xml:space="preserve">INTERNOS: Contexto Financiero </t>
  </si>
  <si>
    <t xml:space="preserve">OBJETIVO DEL PROCESO: </t>
  </si>
  <si>
    <r>
      <t xml:space="preserve">CODIGO:    </t>
    </r>
    <r>
      <rPr>
        <sz val="13"/>
        <rFont val="Arial"/>
        <family val="2"/>
      </rPr>
      <t>F01-MCIN02</t>
    </r>
  </si>
  <si>
    <t>EVITAR</t>
  </si>
  <si>
    <t>Efectivos y documentados</t>
  </si>
  <si>
    <t>Reviso: Control Interno y Gestión de Calidad</t>
  </si>
  <si>
    <t>Aprobo: Rector</t>
  </si>
  <si>
    <r>
      <t xml:space="preserve">LIDER DEL PROCESO: </t>
    </r>
    <r>
      <rPr>
        <sz val="12"/>
        <rFont val="Arial"/>
        <family val="2"/>
      </rPr>
      <t>MARGARITA MARIA MENDOZA VIAÑA</t>
    </r>
  </si>
  <si>
    <t>Verificar y acompañar el desarrollo de  los procesos institucionales (planes, programas, proyectos y metas), para el logro de la eficiencia, eficacia y efectividad. Así como el cumplimiento oportuno y apropiado a los requerimientos de los entes de control.</t>
  </si>
  <si>
    <t>Elaboro: Asesor de Control Interno</t>
  </si>
  <si>
    <t>ALTO</t>
  </si>
  <si>
    <t>Falta de objetividad e imparcialidad en la ejecución de la auditoría internas por intereses particulares generando informes ineficientes</t>
  </si>
  <si>
    <t xml:space="preserve">* Baja credibilidad al proceso de Auditoría                                                           * Hallazgos en las auditorias internas sin fundamentos.                                                           * No conformidades en el requisito 8.2 de la norma ISO 9001:2008 "Auditorias Interna" </t>
  </si>
  <si>
    <t>MEDIO</t>
  </si>
  <si>
    <t>*Los informes aprobados y aceptados por auditadores y auditados</t>
  </si>
  <si>
    <t>*Informe Auditoria Interna por ente externo                             *Informes de auditorias internas aprobados por el auditor lider</t>
  </si>
  <si>
    <t>BAJO</t>
  </si>
  <si>
    <t>Cronograma de actividades Control Interno</t>
  </si>
  <si>
    <r>
      <t>PROCESO</t>
    </r>
    <r>
      <rPr>
        <b/>
        <sz val="14"/>
        <rFont val="Arial"/>
        <family val="2"/>
      </rPr>
      <t xml:space="preserve">: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CONTROL INTERNO</t>
    </r>
  </si>
  <si>
    <t>Fecha de Actualización : Marzo  de 2016</t>
  </si>
  <si>
    <t>Funcionarios Control Interno                     -Lideres de los procesos</t>
  </si>
  <si>
    <t>Dilación por parte de los responsables, en la entrega de la información solicitada por la oficina de Control Interno, quienes son los encargados de recopilar la informacion para luego enviar a los organismos externos que lo requieran, generando demoras en las entrega de los mismos en fechas debidas</t>
  </si>
  <si>
    <t xml:space="preserve">* Sanciones de los organismos  de control y otros por extemporaneidad                                                 * Mala imagen Institucional                                                                  </t>
  </si>
  <si>
    <t>Calendario establecido para la presentación y envio de informacion por parte de Control Interno</t>
  </si>
  <si>
    <t>*Informar con el tiempo debido a los lideres de proceso, sobre la entrega de los respectivos informes,, en fechas previas a las que  establecen los cronogramas establecidos para el caso.                                                      *Socializar en la jornada de Inducción y reinducción acerca de los informes y seguimientos a reportar por parte del proceso de Control Interno</t>
  </si>
  <si>
    <t>Informes entregados dentro de las fechas establecias                     *Memorias Control Interno</t>
  </si>
  <si>
    <t>Entrega inoportuna de los reportes de información en las fechas establecidas por los organismos externos</t>
  </si>
  <si>
    <t>Informes de Auditorias Internas sesgados afectando el SIG</t>
  </si>
  <si>
    <t xml:space="preserve">*Consolidar fechas peridodicas de seguimientos  a los planes de accion con los lideres de los 13 procesos.                                            *Actualización de la herramienta excell "Control ACPM de los procesos"                      </t>
  </si>
  <si>
    <t>*Programación seguimicnto ACPM                *Herramienta control ACPM actualizada</t>
  </si>
  <si>
    <t xml:space="preserve">Posible incumplimiento de las fechas establecidas para el   seguimiento de las ACPM y Planes de Mejoramiento </t>
  </si>
  <si>
    <t>Falta de cumplimiento por parte de los lideres de procesos del cronograma establecido para el seguimiento  de las ACPM y Planes de Mejoramiento</t>
  </si>
  <si>
    <t xml:space="preserve">* Incumplimiento  de las fechas establecidas para el seguimiento de las acciones correctivas, preventivas y de mejora documentadas por los lideres de proceso,  y del Plan de Mejoramiento.                                                            </t>
  </si>
  <si>
    <r>
      <t xml:space="preserve">VERSIÓN: </t>
    </r>
    <r>
      <rPr>
        <sz val="11"/>
        <rFont val="Arial"/>
        <family val="2"/>
      </rPr>
      <t>3.0</t>
    </r>
  </si>
  <si>
    <r>
      <t xml:space="preserve">FECHA DE ACTUALIZACIÓN: </t>
    </r>
    <r>
      <rPr>
        <sz val="11"/>
        <rFont val="Arial"/>
        <family val="2"/>
      </rPr>
      <t>Marzo de 2016</t>
    </r>
  </si>
  <si>
    <t>*Gestionar Contratación con ente externo para la ejecución de la Auditorias                                    * Aprobación de las auditorias internas por el auditor lider</t>
  </si>
  <si>
    <t>Asesor de Control Interno - Auditores Internos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</si>
</sst>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C0A]d\-mmm\-yy;@"/>
    <numFmt numFmtId="189" formatCode="[$-240A]dddd\,\ dd&quot; de &quot;mmmm&quot; de &quot;yyyy"/>
    <numFmt numFmtId="190" formatCode="mmm\-yyyy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6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9" fillId="28" borderId="1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3" fillId="20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" fillId="32" borderId="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188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1" xfId="0" applyFont="1" applyFill="1" applyBorder="1" applyAlignment="1" applyProtection="1">
      <alignment horizontal="center" vertical="center" wrapText="1"/>
      <protection locked="0"/>
    </xf>
    <xf numFmtId="0" fontId="0" fillId="32" borderId="12" xfId="0" applyFont="1" applyFill="1" applyBorder="1" applyAlignment="1" applyProtection="1">
      <alignment horizontal="center" vertical="center" wrapText="1"/>
      <protection locked="0"/>
    </xf>
    <xf numFmtId="0" fontId="3" fillId="32" borderId="13" xfId="0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right" vertical="top" wrapText="1"/>
    </xf>
    <xf numFmtId="0" fontId="4" fillId="32" borderId="14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vertical="center" wrapText="1"/>
    </xf>
    <xf numFmtId="0" fontId="12" fillId="0" borderId="14" xfId="0" applyFont="1" applyBorder="1" applyAlignment="1">
      <alignment horizontal="right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14" fontId="13" fillId="0" borderId="16" xfId="0" applyNumberFormat="1" applyFont="1" applyBorder="1" applyAlignment="1">
      <alignment horizontal="center" vertical="top" wrapText="1"/>
    </xf>
    <xf numFmtId="0" fontId="2" fillId="32" borderId="14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 horizontal="center" vertical="center" wrapText="1"/>
    </xf>
    <xf numFmtId="0" fontId="60" fillId="33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61" fillId="33" borderId="0" xfId="0" applyFont="1" applyFill="1" applyAlignment="1">
      <alignment horizontal="center" vertical="center" wrapText="1"/>
    </xf>
    <xf numFmtId="0" fontId="7" fillId="34" borderId="12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15" fillId="32" borderId="17" xfId="0" applyFont="1" applyFill="1" applyBorder="1" applyAlignment="1" applyProtection="1">
      <alignment horizontal="center" vertical="center" wrapText="1"/>
      <protection locked="0"/>
    </xf>
    <xf numFmtId="0" fontId="0" fillId="32" borderId="18" xfId="0" applyFont="1" applyFill="1" applyBorder="1" applyAlignment="1" applyProtection="1">
      <alignment horizontal="center" vertical="center" wrapText="1"/>
      <protection locked="0"/>
    </xf>
    <xf numFmtId="0" fontId="15" fillId="32" borderId="12" xfId="0" applyFont="1" applyFill="1" applyBorder="1" applyAlignment="1" applyProtection="1">
      <alignment horizontal="center" vertical="center" wrapText="1"/>
      <protection locked="0"/>
    </xf>
    <xf numFmtId="0" fontId="3" fillId="32" borderId="19" xfId="0" applyFont="1" applyFill="1" applyBorder="1" applyAlignment="1" applyProtection="1">
      <alignment horizontal="center" vertical="center"/>
      <protection/>
    </xf>
    <xf numFmtId="0" fontId="14" fillId="32" borderId="17" xfId="0" applyFont="1" applyFill="1" applyBorder="1" applyAlignment="1" applyProtection="1">
      <alignment horizontal="center" vertical="center" wrapText="1"/>
      <protection locked="0"/>
    </xf>
    <xf numFmtId="0" fontId="19" fillId="32" borderId="12" xfId="0" applyFont="1" applyFill="1" applyBorder="1" applyAlignment="1" applyProtection="1">
      <alignment horizontal="left" vertical="center" wrapText="1"/>
      <protection locked="0"/>
    </xf>
    <xf numFmtId="0" fontId="14" fillId="32" borderId="12" xfId="0" applyFont="1" applyFill="1" applyBorder="1" applyAlignment="1" applyProtection="1">
      <alignment horizontal="center" vertical="center" wrapText="1"/>
      <protection locked="0"/>
    </xf>
    <xf numFmtId="0" fontId="19" fillId="32" borderId="12" xfId="0" applyFont="1" applyFill="1" applyBorder="1" applyAlignment="1" applyProtection="1">
      <alignment horizontal="center" vertical="center" wrapText="1"/>
      <protection locked="0"/>
    </xf>
    <xf numFmtId="0" fontId="19" fillId="32" borderId="10" xfId="0" applyFont="1" applyFill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62" fillId="33" borderId="0" xfId="0" applyFont="1" applyFill="1" applyAlignment="1">
      <alignment horizontal="center" vertical="center" wrapText="1"/>
    </xf>
    <xf numFmtId="0" fontId="19" fillId="32" borderId="12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3" fillId="32" borderId="21" xfId="0" applyFont="1" applyFill="1" applyBorder="1" applyAlignment="1" applyProtection="1">
      <alignment horizontal="center" vertical="center"/>
      <protection/>
    </xf>
    <xf numFmtId="0" fontId="3" fillId="32" borderId="22" xfId="0" applyFont="1" applyFill="1" applyBorder="1" applyAlignment="1" applyProtection="1">
      <alignment horizontal="center" vertical="center"/>
      <protection/>
    </xf>
    <xf numFmtId="0" fontId="3" fillId="32" borderId="23" xfId="0" applyFont="1" applyFill="1" applyBorder="1" applyAlignment="1" applyProtection="1">
      <alignment horizontal="center" vertical="center"/>
      <protection/>
    </xf>
    <xf numFmtId="0" fontId="18" fillId="32" borderId="21" xfId="0" applyFont="1" applyFill="1" applyBorder="1" applyAlignment="1" applyProtection="1">
      <alignment horizontal="center" vertical="center"/>
      <protection/>
    </xf>
    <xf numFmtId="0" fontId="18" fillId="32" borderId="22" xfId="0" applyFont="1" applyFill="1" applyBorder="1" applyAlignment="1" applyProtection="1">
      <alignment horizontal="center" vertical="center"/>
      <protection/>
    </xf>
    <xf numFmtId="0" fontId="18" fillId="32" borderId="23" xfId="0" applyFont="1" applyFill="1" applyBorder="1" applyAlignment="1" applyProtection="1">
      <alignment horizontal="center" vertical="center"/>
      <protection/>
    </xf>
    <xf numFmtId="0" fontId="7" fillId="34" borderId="24" xfId="0" applyFont="1" applyFill="1" applyBorder="1" applyAlignment="1" applyProtection="1">
      <alignment horizontal="center" vertical="center" wrapText="1"/>
      <protection/>
    </xf>
    <xf numFmtId="0" fontId="7" fillId="34" borderId="25" xfId="0" applyFont="1" applyFill="1" applyBorder="1" applyAlignment="1" applyProtection="1">
      <alignment horizontal="center" vertical="center" wrapText="1"/>
      <protection/>
    </xf>
    <xf numFmtId="0" fontId="7" fillId="34" borderId="26" xfId="0" applyFont="1" applyFill="1" applyBorder="1" applyAlignment="1" applyProtection="1">
      <alignment horizontal="center" vertical="center" wrapText="1"/>
      <protection/>
    </xf>
    <xf numFmtId="0" fontId="7" fillId="34" borderId="12" xfId="0" applyFont="1" applyFill="1" applyBorder="1" applyAlignment="1" applyProtection="1">
      <alignment horizontal="center" vertical="center" wrapText="1"/>
      <protection/>
    </xf>
    <xf numFmtId="0" fontId="7" fillId="34" borderId="27" xfId="0" applyFont="1" applyFill="1" applyBorder="1" applyAlignment="1" applyProtection="1">
      <alignment horizontal="center" vertical="center" wrapText="1"/>
      <protection/>
    </xf>
    <xf numFmtId="0" fontId="7" fillId="34" borderId="18" xfId="0" applyFont="1" applyFill="1" applyBorder="1" applyAlignment="1" applyProtection="1">
      <alignment horizontal="center" vertical="center" wrapText="1"/>
      <protection/>
    </xf>
    <xf numFmtId="0" fontId="7" fillId="34" borderId="28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19" fillId="32" borderId="0" xfId="0" applyFont="1" applyFill="1" applyAlignment="1">
      <alignment horizontal="left" vertical="center" wrapText="1"/>
    </xf>
    <xf numFmtId="0" fontId="62" fillId="33" borderId="0" xfId="0" applyFont="1" applyFill="1" applyAlignment="1">
      <alignment horizontal="left" vertical="center" wrapText="1"/>
    </xf>
    <xf numFmtId="0" fontId="14" fillId="32" borderId="21" xfId="0" applyFont="1" applyFill="1" applyBorder="1" applyAlignment="1" applyProtection="1">
      <alignment horizontal="left" vertical="center"/>
      <protection/>
    </xf>
    <xf numFmtId="0" fontId="14" fillId="32" borderId="22" xfId="0" applyFont="1" applyFill="1" applyBorder="1" applyAlignment="1" applyProtection="1">
      <alignment horizontal="left" vertical="center"/>
      <protection/>
    </xf>
    <xf numFmtId="0" fontId="14" fillId="32" borderId="23" xfId="0" applyFont="1" applyFill="1" applyBorder="1" applyAlignment="1" applyProtection="1">
      <alignment horizontal="left" vertical="center"/>
      <protection/>
    </xf>
    <xf numFmtId="0" fontId="3" fillId="32" borderId="29" xfId="0" applyFont="1" applyFill="1" applyBorder="1" applyAlignment="1" applyProtection="1">
      <alignment horizontal="center" vertical="center"/>
      <protection/>
    </xf>
    <xf numFmtId="0" fontId="3" fillId="32" borderId="19" xfId="0" applyFont="1" applyFill="1" applyBorder="1" applyAlignment="1" applyProtection="1">
      <alignment horizontal="center" vertical="center"/>
      <protection/>
    </xf>
    <xf numFmtId="0" fontId="3" fillId="32" borderId="30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14" fillId="32" borderId="21" xfId="0" applyFont="1" applyFill="1" applyBorder="1" applyAlignment="1" applyProtection="1">
      <alignment horizontal="left" vertical="center" wrapText="1"/>
      <protection/>
    </xf>
    <xf numFmtId="0" fontId="14" fillId="32" borderId="22" xfId="0" applyFont="1" applyFill="1" applyBorder="1" applyAlignment="1" applyProtection="1">
      <alignment horizontal="left" vertical="center" wrapText="1"/>
      <protection/>
    </xf>
    <xf numFmtId="0" fontId="15" fillId="32" borderId="22" xfId="0" applyFont="1" applyFill="1" applyBorder="1" applyAlignment="1" applyProtection="1">
      <alignment horizontal="left" vertical="center" wrapText="1"/>
      <protection locked="0"/>
    </xf>
    <xf numFmtId="0" fontId="15" fillId="32" borderId="23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/>
      <protection/>
    </xf>
    <xf numFmtId="0" fontId="14" fillId="32" borderId="21" xfId="0" applyFont="1" applyFill="1" applyBorder="1" applyAlignment="1" applyProtection="1">
      <alignment horizontal="left" vertical="center" wrapText="1"/>
      <protection locked="0"/>
    </xf>
    <xf numFmtId="0" fontId="14" fillId="32" borderId="22" xfId="0" applyFont="1" applyFill="1" applyBorder="1" applyAlignment="1" applyProtection="1">
      <alignment horizontal="left" vertical="center" wrapText="1"/>
      <protection locked="0"/>
    </xf>
    <xf numFmtId="0" fontId="14" fillId="32" borderId="23" xfId="0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9">
    <dxf>
      <font>
        <b/>
        <i val="0"/>
        <color auto="1"/>
      </font>
      <fill>
        <patternFill>
          <bgColor indexed="5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BC00"/>
      </font>
      <fill>
        <patternFill>
          <bgColor rgb="FFFFFFC9"/>
        </patternFill>
      </fill>
    </dxf>
    <dxf>
      <font>
        <b/>
        <i val="0"/>
        <color rgb="FFDFDA00"/>
      </font>
      <fill>
        <patternFill>
          <bgColor rgb="FFFFFFD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1</xdr:row>
      <xdr:rowOff>38100</xdr:rowOff>
    </xdr:from>
    <xdr:to>
      <xdr:col>2</xdr:col>
      <xdr:colOff>1143000</xdr:colOff>
      <xdr:row>4</xdr:row>
      <xdr:rowOff>209550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504825"/>
          <a:ext cx="838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rgb="FFFFFF00"/>
  </sheetPr>
  <dimension ref="B2:Q405"/>
  <sheetViews>
    <sheetView showGridLines="0" tabSelected="1" zoomScale="80" zoomScaleNormal="80" zoomScaleSheetLayoutView="130" zoomScalePageLayoutView="0" workbookViewId="0" topLeftCell="C1">
      <selection activeCell="M14" sqref="M14"/>
    </sheetView>
  </sheetViews>
  <sheetFormatPr defaultColWidth="11.421875" defaultRowHeight="12.75"/>
  <cols>
    <col min="1" max="1" width="3.140625" style="3" customWidth="1"/>
    <col min="2" max="2" width="12.00390625" style="4" customWidth="1"/>
    <col min="3" max="3" width="23.8515625" style="4" customWidth="1"/>
    <col min="4" max="4" width="23.7109375" style="4" customWidth="1"/>
    <col min="5" max="5" width="30.140625" style="4" customWidth="1"/>
    <col min="6" max="6" width="19.57421875" style="4" customWidth="1"/>
    <col min="7" max="7" width="12.7109375" style="4" customWidth="1"/>
    <col min="8" max="8" width="14.421875" style="4" customWidth="1"/>
    <col min="9" max="9" width="16.7109375" style="4" customWidth="1"/>
    <col min="10" max="10" width="17.57421875" style="4" customWidth="1"/>
    <col min="11" max="11" width="10.28125" style="4" customWidth="1"/>
    <col min="12" max="12" width="18.421875" style="3" customWidth="1"/>
    <col min="13" max="13" width="25.28125" style="3" customWidth="1"/>
    <col min="14" max="14" width="16.00390625" style="3" customWidth="1"/>
    <col min="15" max="15" width="10.28125" style="3" customWidth="1"/>
    <col min="16" max="16" width="12.421875" style="3" customWidth="1"/>
    <col min="17" max="17" width="14.7109375" style="3" customWidth="1"/>
    <col min="18" max="16384" width="11.421875" style="3" customWidth="1"/>
  </cols>
  <sheetData>
    <row r="1" ht="36.75" customHeight="1" thickBot="1"/>
    <row r="2" spans="2:17" s="1" customFormat="1" ht="13.5" customHeight="1">
      <c r="B2" s="35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2"/>
      <c r="O2" s="18"/>
      <c r="P2" s="14"/>
      <c r="Q2" s="15"/>
    </row>
    <row r="3" spans="2:17" s="1" customFormat="1" ht="18.75" customHeight="1">
      <c r="B3" s="62" t="s">
        <v>20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4"/>
    </row>
    <row r="4" spans="2:17" s="1" customFormat="1" ht="18.75" customHeight="1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3"/>
      <c r="P4" s="11"/>
      <c r="Q4" s="17"/>
    </row>
    <row r="5" spans="2:17" s="1" customFormat="1" ht="19.5" customHeight="1" thickBot="1">
      <c r="B5" s="59" t="s">
        <v>21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1"/>
    </row>
    <row r="6" spans="2:17" s="1" customFormat="1" ht="18.75" customHeight="1" thickBot="1">
      <c r="B6" s="36"/>
      <c r="C6" s="10"/>
      <c r="D6" s="10"/>
      <c r="E6" s="43" t="s">
        <v>67</v>
      </c>
      <c r="F6" s="44"/>
      <c r="G6" s="45"/>
      <c r="H6" s="43" t="s">
        <v>68</v>
      </c>
      <c r="I6" s="44"/>
      <c r="J6" s="44"/>
      <c r="K6" s="44"/>
      <c r="L6" s="45"/>
      <c r="M6" s="40" t="s">
        <v>36</v>
      </c>
      <c r="N6" s="41"/>
      <c r="O6" s="41"/>
      <c r="P6" s="41"/>
      <c r="Q6" s="42"/>
    </row>
    <row r="7" spans="2:17" s="1" customFormat="1" ht="18.75" customHeight="1" thickBot="1">
      <c r="B7" s="28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3"/>
      <c r="P7" s="11"/>
      <c r="Q7" s="16"/>
    </row>
    <row r="8" spans="2:17" s="1" customFormat="1" ht="22.5" customHeight="1" thickBot="1">
      <c r="B8" s="56" t="s">
        <v>52</v>
      </c>
      <c r="C8" s="57"/>
      <c r="D8" s="57"/>
      <c r="E8" s="57"/>
      <c r="F8" s="57"/>
      <c r="G8" s="57"/>
      <c r="H8" s="58"/>
      <c r="I8" s="70" t="s">
        <v>41</v>
      </c>
      <c r="J8" s="71"/>
      <c r="K8" s="71"/>
      <c r="L8" s="71"/>
      <c r="M8" s="71"/>
      <c r="N8" s="71"/>
      <c r="O8" s="71"/>
      <c r="P8" s="71"/>
      <c r="Q8" s="72"/>
    </row>
    <row r="9" spans="2:17" s="1" customFormat="1" ht="42.75" customHeight="1" thickBot="1">
      <c r="B9" s="65" t="s">
        <v>35</v>
      </c>
      <c r="C9" s="66"/>
      <c r="D9" s="67" t="s">
        <v>42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s="1" customFormat="1" ht="20.25" customHeight="1">
      <c r="B10" s="50" t="s">
        <v>0</v>
      </c>
      <c r="C10" s="48" t="s">
        <v>9</v>
      </c>
      <c r="D10" s="48" t="s">
        <v>1</v>
      </c>
      <c r="E10" s="48" t="s">
        <v>2</v>
      </c>
      <c r="F10" s="52" t="s">
        <v>12</v>
      </c>
      <c r="G10" s="52" t="s">
        <v>13</v>
      </c>
      <c r="H10" s="52" t="s">
        <v>14</v>
      </c>
      <c r="I10" s="48" t="s">
        <v>5</v>
      </c>
      <c r="J10" s="48"/>
      <c r="K10" s="52" t="s">
        <v>18</v>
      </c>
      <c r="L10" s="48" t="s">
        <v>7</v>
      </c>
      <c r="M10" s="48" t="s">
        <v>3</v>
      </c>
      <c r="N10" s="48" t="s">
        <v>8</v>
      </c>
      <c r="O10" s="48" t="s">
        <v>4</v>
      </c>
      <c r="P10" s="48"/>
      <c r="Q10" s="46" t="s">
        <v>19</v>
      </c>
    </row>
    <row r="11" spans="2:17" s="2" customFormat="1" ht="46.5" customHeight="1">
      <c r="B11" s="51"/>
      <c r="C11" s="49"/>
      <c r="D11" s="49"/>
      <c r="E11" s="49"/>
      <c r="F11" s="53"/>
      <c r="G11" s="53"/>
      <c r="H11" s="53"/>
      <c r="I11" s="23" t="s">
        <v>17</v>
      </c>
      <c r="J11" s="24" t="s">
        <v>6</v>
      </c>
      <c r="K11" s="53"/>
      <c r="L11" s="49"/>
      <c r="M11" s="69"/>
      <c r="N11" s="49"/>
      <c r="O11" s="23" t="s">
        <v>10</v>
      </c>
      <c r="P11" s="23" t="s">
        <v>11</v>
      </c>
      <c r="Q11" s="47"/>
    </row>
    <row r="12" spans="2:17" s="2" customFormat="1" ht="270.75" customHeight="1">
      <c r="B12" s="26" t="s">
        <v>26</v>
      </c>
      <c r="C12" s="29" t="s">
        <v>60</v>
      </c>
      <c r="D12" s="25" t="s">
        <v>55</v>
      </c>
      <c r="E12" s="30" t="s">
        <v>56</v>
      </c>
      <c r="F12" s="8" t="s">
        <v>15</v>
      </c>
      <c r="G12" s="8" t="s">
        <v>44</v>
      </c>
      <c r="H12" s="38" t="str">
        <f>IF(OR(AND(F12="ALTA",G12="ALTO"),AND(F12="ALTA",G12="MEDIO"),AND(F12="MEDIA",G12="ALTO")),"A",IF(AND(F12="BAJA",G12="BAJO"),"C","B"))</f>
        <v>A</v>
      </c>
      <c r="I12" s="32" t="s">
        <v>38</v>
      </c>
      <c r="J12" s="30" t="s">
        <v>57</v>
      </c>
      <c r="K12" s="39">
        <f>IF(OR(AND(H12="A",I12="No existen"),AND(H12="B",I12="No existen")),1,IF(OR(AND(H12="A",I12="No efectivos"),AND(H12="B",I12="No efectivos")),2,IF(OR(AND(H12="A",I12="No documentados"),AND(H12="B",I12="No documentados")),3,4)))</f>
        <v>4</v>
      </c>
      <c r="L12" s="5" t="s">
        <v>37</v>
      </c>
      <c r="M12" s="34" t="s">
        <v>58</v>
      </c>
      <c r="N12" s="5" t="s">
        <v>54</v>
      </c>
      <c r="O12" s="6">
        <v>42459</v>
      </c>
      <c r="P12" s="6">
        <v>42734</v>
      </c>
      <c r="Q12" s="7" t="s">
        <v>59</v>
      </c>
    </row>
    <row r="13" spans="2:17" s="2" customFormat="1" ht="257.25" customHeight="1">
      <c r="B13" s="26" t="s">
        <v>26</v>
      </c>
      <c r="C13" s="29" t="s">
        <v>64</v>
      </c>
      <c r="D13" s="25" t="s">
        <v>65</v>
      </c>
      <c r="E13" s="30" t="s">
        <v>66</v>
      </c>
      <c r="F13" s="8" t="s">
        <v>16</v>
      </c>
      <c r="G13" s="8" t="s">
        <v>50</v>
      </c>
      <c r="H13" s="38" t="str">
        <f>IF(OR(AND(F13="ALTA",G13="ALTO"),AND(F13="ALTA",G13="MEDIO"),AND(F13="MEDIA",G13="ALTO")),"A",IF(AND(F13="BAJA",G13="BAJO"),"C","B"))</f>
        <v>B</v>
      </c>
      <c r="I13" s="32" t="s">
        <v>38</v>
      </c>
      <c r="J13" s="30" t="s">
        <v>51</v>
      </c>
      <c r="K13" s="39">
        <f>IF(OR(AND(H13="A",I13="No existen"),AND(H13="B",I13="No existen")),1,IF(OR(AND(H13="A",I13="No efectivos"),AND(H13="B",I13="No efectivos")),2,IF(OR(AND(H13="A",I13="No documentados"),AND(H13="B",I13="No documentados")),3,4)))</f>
        <v>4</v>
      </c>
      <c r="L13" s="5" t="s">
        <v>37</v>
      </c>
      <c r="M13" s="34" t="s">
        <v>62</v>
      </c>
      <c r="N13" s="5" t="s">
        <v>54</v>
      </c>
      <c r="O13" s="6">
        <v>42459</v>
      </c>
      <c r="P13" s="6">
        <v>42734</v>
      </c>
      <c r="Q13" s="7" t="s">
        <v>63</v>
      </c>
    </row>
    <row r="14" spans="2:17" s="2" customFormat="1" ht="198" customHeight="1">
      <c r="B14" s="26" t="s">
        <v>26</v>
      </c>
      <c r="C14" s="31" t="s">
        <v>61</v>
      </c>
      <c r="D14" s="27" t="s">
        <v>45</v>
      </c>
      <c r="E14" s="30" t="s">
        <v>46</v>
      </c>
      <c r="F14" s="8" t="s">
        <v>16</v>
      </c>
      <c r="G14" s="8" t="s">
        <v>47</v>
      </c>
      <c r="H14" s="38" t="str">
        <f>IF(OR(AND(F14="ALTA",G14="ALTO"),AND(F14="ALTA",G14="MEDIO"),AND(F14="MEDIA",G14="ALTO")),"A",IF(AND(F14="BAJA",G14="BAJO"),"C","B"))</f>
        <v>B</v>
      </c>
      <c r="I14" s="32" t="s">
        <v>38</v>
      </c>
      <c r="J14" s="30" t="s">
        <v>48</v>
      </c>
      <c r="K14" s="39">
        <f>IF(OR(AND(H14="A",I14="No existen"),AND(H14="B",I14="No existen")),1,IF(OR(AND(H14="A",I14="No efectivos"),AND(H14="B",I14="No efectivos")),2,IF(OR(AND(H14="A",I14="No documentados"),AND(H14="B",I14="No documentados")),3,4)))</f>
        <v>4</v>
      </c>
      <c r="L14" s="5" t="s">
        <v>37</v>
      </c>
      <c r="M14" s="33" t="s">
        <v>69</v>
      </c>
      <c r="N14" s="5" t="s">
        <v>70</v>
      </c>
      <c r="O14" s="6">
        <v>42459</v>
      </c>
      <c r="P14" s="6">
        <v>42734</v>
      </c>
      <c r="Q14" s="7" t="s">
        <v>49</v>
      </c>
    </row>
    <row r="15" spans="2:17" ht="14.25">
      <c r="B15" s="54" t="s">
        <v>53</v>
      </c>
      <c r="C15" s="54"/>
      <c r="D15" s="54"/>
      <c r="E15" s="19"/>
      <c r="F15" s="19"/>
      <c r="G15" s="19"/>
      <c r="H15" s="19"/>
      <c r="I15" s="19"/>
      <c r="J15" s="19"/>
      <c r="K15" s="19"/>
      <c r="L15" s="20"/>
      <c r="M15" s="20"/>
      <c r="N15" s="20"/>
      <c r="O15" s="20"/>
      <c r="P15" s="20"/>
      <c r="Q15" s="20"/>
    </row>
    <row r="16" spans="2:17" ht="14.25">
      <c r="B16" s="55" t="s">
        <v>43</v>
      </c>
      <c r="C16" s="55"/>
      <c r="D16" s="37"/>
      <c r="E16" s="19"/>
      <c r="F16" s="19"/>
      <c r="G16" s="19"/>
      <c r="H16" s="19"/>
      <c r="I16" s="19"/>
      <c r="J16" s="19"/>
      <c r="K16" s="19"/>
      <c r="L16" s="20"/>
      <c r="M16" s="20"/>
      <c r="N16" s="20"/>
      <c r="O16" s="20"/>
      <c r="P16" s="20"/>
      <c r="Q16" s="20"/>
    </row>
    <row r="17" spans="2:17" ht="14.25">
      <c r="B17" s="54" t="s">
        <v>39</v>
      </c>
      <c r="C17" s="54"/>
      <c r="D17" s="54"/>
      <c r="F17" s="19"/>
      <c r="G17" s="19"/>
      <c r="H17" s="19"/>
      <c r="I17" s="19"/>
      <c r="J17" s="19"/>
      <c r="K17" s="19"/>
      <c r="L17" s="20"/>
      <c r="M17" s="20"/>
      <c r="N17" s="20"/>
      <c r="O17" s="20"/>
      <c r="P17" s="20"/>
      <c r="Q17" s="20"/>
    </row>
    <row r="18" spans="2:17" ht="14.25">
      <c r="B18" s="54" t="s">
        <v>40</v>
      </c>
      <c r="C18" s="54"/>
      <c r="D18" s="37"/>
      <c r="E18" s="19"/>
      <c r="F18" s="19"/>
      <c r="G18" s="19"/>
      <c r="H18" s="19"/>
      <c r="I18" s="19"/>
      <c r="J18" s="19"/>
      <c r="K18" s="19"/>
      <c r="L18" s="20"/>
      <c r="M18" s="20"/>
      <c r="N18" s="20"/>
      <c r="O18" s="20"/>
      <c r="P18" s="20"/>
      <c r="Q18" s="20"/>
    </row>
    <row r="19" spans="3:17" ht="12.75">
      <c r="C19" s="19"/>
      <c r="D19" s="19"/>
      <c r="E19" s="19"/>
      <c r="F19" s="19"/>
      <c r="G19" s="19"/>
      <c r="H19" s="19"/>
      <c r="I19" s="19"/>
      <c r="J19" s="19"/>
      <c r="K19" s="19"/>
      <c r="L19" s="20"/>
      <c r="M19" s="20"/>
      <c r="N19" s="20"/>
      <c r="O19" s="20"/>
      <c r="P19" s="20"/>
      <c r="Q19" s="20"/>
    </row>
    <row r="20" spans="3:17" ht="12.75">
      <c r="C20" s="19"/>
      <c r="D20" s="19"/>
      <c r="E20" s="19"/>
      <c r="F20" s="19"/>
      <c r="G20" s="19"/>
      <c r="H20" s="19"/>
      <c r="I20" s="19"/>
      <c r="J20" s="19"/>
      <c r="K20" s="19"/>
      <c r="L20" s="20"/>
      <c r="M20" s="20"/>
      <c r="N20" s="20"/>
      <c r="O20" s="20"/>
      <c r="P20" s="20"/>
      <c r="Q20" s="20"/>
    </row>
    <row r="21" spans="3:17" ht="12.75"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20"/>
      <c r="N21" s="20"/>
      <c r="O21" s="20"/>
      <c r="P21" s="20"/>
      <c r="Q21" s="20"/>
    </row>
    <row r="22" spans="3:17" ht="12.75">
      <c r="C22" s="19"/>
      <c r="D22" s="19"/>
      <c r="E22" s="19"/>
      <c r="F22" s="19"/>
      <c r="G22" s="19"/>
      <c r="H22" s="19"/>
      <c r="I22" s="19"/>
      <c r="J22" s="19"/>
      <c r="K22" s="19"/>
      <c r="L22" s="20"/>
      <c r="M22" s="20"/>
      <c r="N22" s="20"/>
      <c r="O22" s="20"/>
      <c r="P22" s="20"/>
      <c r="Q22" s="20"/>
    </row>
    <row r="23" spans="3:17" ht="12.75">
      <c r="C23" s="19"/>
      <c r="D23" s="19"/>
      <c r="E23" s="19"/>
      <c r="F23" s="19"/>
      <c r="G23" s="19"/>
      <c r="H23" s="19"/>
      <c r="I23" s="19"/>
      <c r="J23" s="19"/>
      <c r="K23" s="19"/>
      <c r="L23" s="20"/>
      <c r="M23" s="20"/>
      <c r="N23" s="20"/>
      <c r="O23" s="20"/>
      <c r="P23" s="20"/>
      <c r="Q23" s="20"/>
    </row>
    <row r="24" spans="3:17" ht="12.75">
      <c r="C24" s="19"/>
      <c r="D24" s="19"/>
      <c r="E24" s="19"/>
      <c r="F24" s="19"/>
      <c r="G24" s="19"/>
      <c r="H24" s="19"/>
      <c r="I24" s="19"/>
      <c r="J24" s="19"/>
      <c r="K24" s="19"/>
      <c r="L24" s="20"/>
      <c r="M24" s="20"/>
      <c r="N24" s="20"/>
      <c r="O24" s="20"/>
      <c r="P24" s="20"/>
      <c r="Q24" s="20"/>
    </row>
    <row r="25" spans="3:17" ht="12.75">
      <c r="C25" s="19"/>
      <c r="D25" s="19"/>
      <c r="E25" s="19"/>
      <c r="F25" s="19"/>
      <c r="G25" s="19"/>
      <c r="H25" s="19"/>
      <c r="I25" s="19"/>
      <c r="J25" s="19"/>
      <c r="K25" s="19"/>
      <c r="L25" s="20"/>
      <c r="M25" s="20"/>
      <c r="N25" s="20"/>
      <c r="O25" s="20"/>
      <c r="P25" s="20"/>
      <c r="Q25" s="20"/>
    </row>
    <row r="26" spans="3:17" ht="12.75">
      <c r="C26" s="19"/>
      <c r="D26" s="19"/>
      <c r="E26" s="19"/>
      <c r="F26" s="19"/>
      <c r="G26" s="19"/>
      <c r="H26" s="19"/>
      <c r="I26" s="19"/>
      <c r="J26" s="19"/>
      <c r="K26" s="19"/>
      <c r="L26" s="20"/>
      <c r="M26" s="20"/>
      <c r="N26" s="20"/>
      <c r="O26" s="20"/>
      <c r="P26" s="20"/>
      <c r="Q26" s="20"/>
    </row>
    <row r="27" spans="3:17" ht="12.75">
      <c r="C27" s="19"/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20"/>
      <c r="O27" s="20"/>
      <c r="P27" s="20"/>
      <c r="Q27" s="20"/>
    </row>
    <row r="28" spans="3:17" ht="12.75">
      <c r="C28" s="19"/>
      <c r="D28" s="19"/>
      <c r="E28" s="19"/>
      <c r="F28" s="19"/>
      <c r="G28" s="19"/>
      <c r="H28" s="19"/>
      <c r="I28" s="19"/>
      <c r="J28" s="19"/>
      <c r="K28" s="19"/>
      <c r="L28" s="20"/>
      <c r="M28" s="20"/>
      <c r="N28" s="20"/>
      <c r="O28" s="20"/>
      <c r="P28" s="20"/>
      <c r="Q28" s="20"/>
    </row>
    <row r="29" spans="2:17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20"/>
      <c r="M29" s="20"/>
      <c r="N29" s="20"/>
      <c r="O29" s="20"/>
      <c r="P29" s="20"/>
      <c r="Q29" s="20"/>
    </row>
    <row r="30" spans="2:17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20"/>
      <c r="M30" s="20"/>
      <c r="N30" s="20"/>
      <c r="O30" s="20"/>
      <c r="P30" s="20"/>
      <c r="Q30" s="20"/>
    </row>
    <row r="31" spans="2:17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20"/>
      <c r="M31" s="20"/>
      <c r="N31" s="20"/>
      <c r="O31" s="20"/>
      <c r="P31" s="20"/>
      <c r="Q31" s="20"/>
    </row>
    <row r="32" spans="2:17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0"/>
      <c r="M32" s="20"/>
      <c r="N32" s="20"/>
      <c r="O32" s="20"/>
      <c r="P32" s="20"/>
      <c r="Q32" s="20"/>
    </row>
    <row r="33" spans="2:17" ht="12.7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  <c r="M33" s="20"/>
      <c r="N33" s="20"/>
      <c r="O33" s="20"/>
      <c r="P33" s="20"/>
      <c r="Q33" s="20"/>
    </row>
    <row r="34" spans="2:17" ht="12.7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0"/>
      <c r="M34" s="20"/>
      <c r="N34" s="20"/>
      <c r="O34" s="20"/>
      <c r="P34" s="20"/>
      <c r="Q34" s="20"/>
    </row>
    <row r="35" spans="2:17" ht="12.7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20"/>
      <c r="N35" s="20"/>
      <c r="O35" s="20"/>
      <c r="P35" s="20"/>
      <c r="Q35" s="20"/>
    </row>
    <row r="36" spans="2:17" ht="12.7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20"/>
      <c r="N36" s="20"/>
      <c r="O36" s="20"/>
      <c r="P36" s="20"/>
      <c r="Q36" s="20"/>
    </row>
    <row r="37" spans="2:17" ht="12.7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20"/>
      <c r="M37" s="20"/>
      <c r="N37" s="20"/>
      <c r="O37" s="20"/>
      <c r="P37" s="20"/>
      <c r="Q37" s="20"/>
    </row>
    <row r="38" spans="2:17" ht="12.7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20"/>
      <c r="O38" s="20"/>
      <c r="P38" s="20"/>
      <c r="Q38" s="20"/>
    </row>
    <row r="39" spans="2:17" ht="12.7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20"/>
      <c r="N39" s="20"/>
      <c r="O39" s="20"/>
      <c r="P39" s="20"/>
      <c r="Q39" s="20"/>
    </row>
    <row r="40" spans="2:17" ht="12.7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20"/>
      <c r="N40" s="20"/>
      <c r="O40" s="20"/>
      <c r="P40" s="20"/>
      <c r="Q40" s="20"/>
    </row>
    <row r="41" spans="2:17" ht="12.7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20"/>
      <c r="N41" s="20"/>
      <c r="O41" s="20"/>
      <c r="P41" s="20"/>
      <c r="Q41" s="20"/>
    </row>
    <row r="42" spans="2:17" ht="12.7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20"/>
      <c r="N42" s="20"/>
      <c r="O42" s="20"/>
      <c r="P42" s="20"/>
      <c r="Q42" s="20"/>
    </row>
    <row r="43" spans="2:17" ht="12.7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0"/>
      <c r="M43" s="20"/>
      <c r="N43" s="20"/>
      <c r="O43" s="20"/>
      <c r="P43" s="20"/>
      <c r="Q43" s="20"/>
    </row>
    <row r="44" spans="2:17" ht="12.7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20"/>
      <c r="M44" s="20"/>
      <c r="N44" s="20"/>
      <c r="O44" s="20"/>
      <c r="P44" s="20"/>
      <c r="Q44" s="20"/>
    </row>
    <row r="45" spans="2:17" ht="12.7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20"/>
      <c r="M45" s="20"/>
      <c r="N45" s="20"/>
      <c r="O45" s="20"/>
      <c r="P45" s="20"/>
      <c r="Q45" s="20"/>
    </row>
    <row r="46" spans="2:17" ht="12.7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20"/>
      <c r="M46" s="20"/>
      <c r="N46" s="20"/>
      <c r="O46" s="20"/>
      <c r="P46" s="20"/>
      <c r="Q46" s="20"/>
    </row>
    <row r="47" spans="2:17" ht="12.7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20"/>
      <c r="M47" s="20"/>
      <c r="N47" s="20"/>
      <c r="O47" s="20"/>
      <c r="P47" s="20"/>
      <c r="Q47" s="20"/>
    </row>
    <row r="48" spans="2:17" ht="12.7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20"/>
      <c r="M48" s="20"/>
      <c r="N48" s="20"/>
      <c r="O48" s="20"/>
      <c r="P48" s="20"/>
      <c r="Q48" s="20"/>
    </row>
    <row r="49" spans="2:17" ht="12.7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20"/>
      <c r="M49" s="20"/>
      <c r="N49" s="20"/>
      <c r="O49" s="20"/>
      <c r="P49" s="20"/>
      <c r="Q49" s="20"/>
    </row>
    <row r="50" spans="2:17" ht="12.7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20"/>
      <c r="N50" s="20"/>
      <c r="O50" s="20"/>
      <c r="P50" s="20"/>
      <c r="Q50" s="20"/>
    </row>
    <row r="51" spans="2:17" ht="12.7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20"/>
      <c r="M51" s="20"/>
      <c r="N51" s="20"/>
      <c r="O51" s="20"/>
      <c r="P51" s="20"/>
      <c r="Q51" s="20"/>
    </row>
    <row r="52" spans="2:17" ht="12.7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2:17" ht="12.7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</row>
    <row r="54" spans="2:17" ht="12.7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20"/>
      <c r="M54" s="20"/>
      <c r="N54" s="20"/>
      <c r="O54" s="20"/>
      <c r="P54" s="20"/>
      <c r="Q54" s="20"/>
    </row>
    <row r="55" spans="2:17" ht="12.7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20"/>
      <c r="M55" s="20"/>
      <c r="N55" s="20"/>
      <c r="O55" s="20"/>
      <c r="P55" s="20"/>
      <c r="Q55" s="20"/>
    </row>
    <row r="56" spans="2:17" ht="12.7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20"/>
      <c r="M56" s="20"/>
      <c r="N56" s="20"/>
      <c r="O56" s="20"/>
      <c r="P56" s="20"/>
      <c r="Q56" s="20"/>
    </row>
    <row r="57" spans="2:17" ht="12.7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20"/>
      <c r="M57" s="20"/>
      <c r="N57" s="20"/>
      <c r="O57" s="20"/>
      <c r="P57" s="20"/>
      <c r="Q57" s="20"/>
    </row>
    <row r="58" spans="2:17" ht="12.7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20"/>
      <c r="M58" s="20"/>
      <c r="N58" s="20"/>
      <c r="O58" s="20"/>
      <c r="P58" s="20"/>
      <c r="Q58" s="20"/>
    </row>
    <row r="59" spans="2:17" ht="12.7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20"/>
      <c r="M59" s="20"/>
      <c r="N59" s="20"/>
      <c r="O59" s="20"/>
      <c r="P59" s="20"/>
      <c r="Q59" s="20"/>
    </row>
    <row r="60" spans="2:17" ht="12.7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20"/>
      <c r="M60" s="20"/>
      <c r="N60" s="20"/>
      <c r="O60" s="20"/>
      <c r="P60" s="20"/>
      <c r="Q60" s="20"/>
    </row>
    <row r="61" spans="2:17" ht="12.7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20"/>
      <c r="M61" s="20"/>
      <c r="N61" s="20"/>
      <c r="O61" s="20"/>
      <c r="P61" s="20"/>
      <c r="Q61" s="20"/>
    </row>
    <row r="62" spans="2:17" ht="12.7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20"/>
      <c r="M62" s="20"/>
      <c r="N62" s="20"/>
      <c r="O62" s="20"/>
      <c r="P62" s="20"/>
      <c r="Q62" s="20"/>
    </row>
    <row r="63" spans="2:17" ht="12.7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20"/>
      <c r="M63" s="20"/>
      <c r="N63" s="20"/>
      <c r="O63" s="20"/>
      <c r="P63" s="20"/>
      <c r="Q63" s="20"/>
    </row>
    <row r="64" spans="2:17" ht="12.7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20"/>
      <c r="M64" s="20"/>
      <c r="N64" s="20"/>
      <c r="O64" s="20"/>
      <c r="P64" s="20"/>
      <c r="Q64" s="20"/>
    </row>
    <row r="65" spans="2:17" ht="12.75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20"/>
      <c r="M65" s="20"/>
      <c r="N65" s="20"/>
      <c r="O65" s="20"/>
      <c r="P65" s="20"/>
      <c r="Q65" s="20"/>
    </row>
    <row r="66" spans="2:17" ht="12.75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20"/>
      <c r="M66" s="20"/>
      <c r="N66" s="20"/>
      <c r="O66" s="20"/>
      <c r="P66" s="20"/>
      <c r="Q66" s="20"/>
    </row>
    <row r="67" spans="2:17" ht="12.7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/>
      <c r="M67" s="20"/>
      <c r="N67" s="20"/>
      <c r="O67" s="20"/>
      <c r="P67" s="20"/>
      <c r="Q67" s="20"/>
    </row>
    <row r="68" spans="2:17" ht="12.7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20"/>
      <c r="M68" s="20"/>
      <c r="N68" s="20"/>
      <c r="O68" s="20"/>
      <c r="P68" s="20"/>
      <c r="Q68" s="20"/>
    </row>
    <row r="69" spans="2:17" ht="12.7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20"/>
      <c r="M69" s="20"/>
      <c r="N69" s="20"/>
      <c r="O69" s="20"/>
      <c r="P69" s="20"/>
      <c r="Q69" s="20"/>
    </row>
    <row r="70" spans="2:17" ht="12.7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20"/>
      <c r="M70" s="20"/>
      <c r="N70" s="20"/>
      <c r="O70" s="20"/>
      <c r="P70" s="20"/>
      <c r="Q70" s="20"/>
    </row>
    <row r="71" spans="2:17" ht="12.7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20"/>
      <c r="M71" s="20"/>
      <c r="N71" s="20"/>
      <c r="O71" s="20"/>
      <c r="P71" s="20"/>
      <c r="Q71" s="20"/>
    </row>
    <row r="72" spans="2:17" ht="12.7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20"/>
      <c r="M72" s="20"/>
      <c r="N72" s="20"/>
      <c r="O72" s="20"/>
      <c r="P72" s="20"/>
      <c r="Q72" s="20"/>
    </row>
    <row r="73" spans="2:17" ht="12.7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20"/>
      <c r="M73" s="20"/>
      <c r="N73" s="20"/>
      <c r="O73" s="20"/>
      <c r="P73" s="20"/>
      <c r="Q73" s="20"/>
    </row>
    <row r="74" spans="2:17" ht="12.7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20"/>
      <c r="M74" s="20"/>
      <c r="N74" s="20"/>
      <c r="O74" s="20"/>
      <c r="P74" s="20"/>
      <c r="Q74" s="20"/>
    </row>
    <row r="75" spans="2:17" ht="12.7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20"/>
      <c r="M75" s="20"/>
      <c r="N75" s="20"/>
      <c r="O75" s="20"/>
      <c r="P75" s="20"/>
      <c r="Q75" s="20"/>
    </row>
    <row r="76" spans="2:17" ht="12.7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20"/>
      <c r="M76" s="20"/>
      <c r="N76" s="20"/>
      <c r="O76" s="20"/>
      <c r="P76" s="20"/>
      <c r="Q76" s="20"/>
    </row>
    <row r="77" spans="2:17" ht="12.7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20"/>
      <c r="M77" s="20"/>
      <c r="N77" s="20"/>
      <c r="O77" s="20"/>
      <c r="P77" s="20"/>
      <c r="Q77" s="20"/>
    </row>
    <row r="78" spans="2:17" ht="12.7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20"/>
      <c r="M78" s="20"/>
      <c r="N78" s="20"/>
      <c r="O78" s="20"/>
      <c r="P78" s="20"/>
      <c r="Q78" s="20"/>
    </row>
    <row r="79" spans="2:17" ht="12.7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20"/>
      <c r="M79" s="20"/>
      <c r="N79" s="20"/>
      <c r="O79" s="20"/>
      <c r="P79" s="20"/>
      <c r="Q79" s="20"/>
    </row>
    <row r="80" spans="2:17" ht="12.7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20"/>
      <c r="M80" s="20"/>
      <c r="N80" s="20"/>
      <c r="O80" s="20"/>
      <c r="P80" s="20"/>
      <c r="Q80" s="20"/>
    </row>
    <row r="81" spans="2:17" ht="12.7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20"/>
      <c r="M81" s="20"/>
      <c r="N81" s="20"/>
      <c r="O81" s="20"/>
      <c r="P81" s="20"/>
      <c r="Q81" s="20"/>
    </row>
    <row r="82" spans="2:17" ht="12.7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20"/>
      <c r="M82" s="20"/>
      <c r="N82" s="20"/>
      <c r="O82" s="20"/>
      <c r="P82" s="20"/>
      <c r="Q82" s="20"/>
    </row>
    <row r="83" spans="2:17" ht="12.7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20"/>
      <c r="M83" s="20"/>
      <c r="N83" s="20"/>
      <c r="O83" s="20"/>
      <c r="P83" s="20"/>
      <c r="Q83" s="20"/>
    </row>
    <row r="84" spans="2:17" ht="12.7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20"/>
      <c r="M84" s="20"/>
      <c r="N84" s="20"/>
      <c r="O84" s="20"/>
      <c r="P84" s="20"/>
      <c r="Q84" s="20"/>
    </row>
    <row r="85" spans="2:17" ht="12.7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20"/>
      <c r="M85" s="20"/>
      <c r="N85" s="20"/>
      <c r="O85" s="20"/>
      <c r="P85" s="20"/>
      <c r="Q85" s="20"/>
    </row>
    <row r="86" spans="2:17" ht="12.7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20"/>
      <c r="M86" s="20"/>
      <c r="N86" s="20"/>
      <c r="O86" s="20"/>
      <c r="P86" s="20"/>
      <c r="Q86" s="20"/>
    </row>
    <row r="87" spans="2:17" ht="12.7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20"/>
      <c r="M87" s="20"/>
      <c r="N87" s="20"/>
      <c r="O87" s="20"/>
      <c r="P87" s="20"/>
      <c r="Q87" s="20"/>
    </row>
    <row r="88" spans="2:17" ht="12.75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20"/>
      <c r="M88" s="20"/>
      <c r="N88" s="20"/>
      <c r="O88" s="20"/>
      <c r="P88" s="20"/>
      <c r="Q88" s="20"/>
    </row>
    <row r="89" spans="2:17" ht="12.75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20"/>
      <c r="M89" s="20"/>
      <c r="N89" s="20"/>
      <c r="O89" s="20"/>
      <c r="P89" s="20"/>
      <c r="Q89" s="20"/>
    </row>
    <row r="90" spans="2:17" ht="12.75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20"/>
      <c r="M90" s="20"/>
      <c r="N90" s="20"/>
      <c r="O90" s="20"/>
      <c r="P90" s="20"/>
      <c r="Q90" s="20"/>
    </row>
    <row r="91" spans="2:17" ht="12.7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20"/>
      <c r="M91" s="20"/>
      <c r="N91" s="20"/>
      <c r="O91" s="20"/>
      <c r="P91" s="20"/>
      <c r="Q91" s="20"/>
    </row>
    <row r="92" spans="2:17" ht="12.7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20"/>
      <c r="M92" s="20"/>
      <c r="N92" s="20"/>
      <c r="O92" s="20"/>
      <c r="P92" s="20"/>
      <c r="Q92" s="20"/>
    </row>
    <row r="93" spans="2:17" ht="12.75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20"/>
      <c r="M93" s="20"/>
      <c r="N93" s="20"/>
      <c r="O93" s="20"/>
      <c r="P93" s="20"/>
      <c r="Q93" s="20"/>
    </row>
    <row r="94" spans="2:17" ht="12.75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20"/>
      <c r="M94" s="20"/>
      <c r="N94" s="20"/>
      <c r="O94" s="20"/>
      <c r="P94" s="20"/>
      <c r="Q94" s="20"/>
    </row>
    <row r="95" spans="2:17" ht="12.75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20"/>
      <c r="M95" s="20"/>
      <c r="N95" s="20"/>
      <c r="O95" s="20"/>
      <c r="P95" s="20"/>
      <c r="Q95" s="20"/>
    </row>
    <row r="96" spans="2:17" ht="12.75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20"/>
      <c r="M96" s="20"/>
      <c r="N96" s="20"/>
      <c r="O96" s="20"/>
      <c r="P96" s="20"/>
      <c r="Q96" s="20"/>
    </row>
    <row r="97" spans="2:17" ht="12.75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20"/>
      <c r="M97" s="20"/>
      <c r="N97" s="20"/>
      <c r="O97" s="20"/>
      <c r="P97" s="20"/>
      <c r="Q97" s="20"/>
    </row>
    <row r="98" spans="2:17" ht="12.75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20"/>
      <c r="M98" s="20"/>
      <c r="N98" s="20"/>
      <c r="O98" s="20"/>
      <c r="P98" s="20"/>
      <c r="Q98" s="20"/>
    </row>
    <row r="99" spans="2:17" ht="12.75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20"/>
      <c r="M99" s="20"/>
      <c r="N99" s="20"/>
      <c r="O99" s="20"/>
      <c r="P99" s="20"/>
      <c r="Q99" s="20"/>
    </row>
    <row r="100" spans="2:17" ht="12.75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20"/>
      <c r="M100" s="20"/>
      <c r="N100" s="20"/>
      <c r="O100" s="20"/>
      <c r="P100" s="20"/>
      <c r="Q100" s="20"/>
    </row>
    <row r="101" spans="2:17" ht="12.75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20"/>
      <c r="M101" s="20"/>
      <c r="N101" s="20"/>
      <c r="O101" s="20"/>
      <c r="P101" s="20"/>
      <c r="Q101" s="20"/>
    </row>
    <row r="102" spans="2:17" ht="12.75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20"/>
      <c r="M102" s="20"/>
      <c r="N102" s="20"/>
      <c r="O102" s="20"/>
      <c r="P102" s="20"/>
      <c r="Q102" s="20"/>
    </row>
    <row r="103" spans="2:17" ht="12.75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20"/>
      <c r="M103" s="20"/>
      <c r="N103" s="20"/>
      <c r="O103" s="20"/>
      <c r="P103" s="20"/>
      <c r="Q103" s="20"/>
    </row>
    <row r="104" spans="2:17" ht="12.75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20"/>
      <c r="M104" s="20"/>
      <c r="N104" s="20"/>
      <c r="O104" s="20"/>
      <c r="P104" s="20"/>
      <c r="Q104" s="20"/>
    </row>
    <row r="105" spans="2:17" ht="12.75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20"/>
      <c r="M105" s="20"/>
      <c r="N105" s="20"/>
      <c r="O105" s="20"/>
      <c r="P105" s="20"/>
      <c r="Q105" s="20"/>
    </row>
    <row r="106" spans="2:17" ht="12.75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20"/>
      <c r="M106" s="20"/>
      <c r="N106" s="20"/>
      <c r="O106" s="20"/>
      <c r="P106" s="20"/>
      <c r="Q106" s="20"/>
    </row>
    <row r="107" spans="2:17" ht="12.75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20"/>
      <c r="M107" s="20"/>
      <c r="N107" s="20"/>
      <c r="O107" s="20"/>
      <c r="P107" s="20"/>
      <c r="Q107" s="20"/>
    </row>
    <row r="108" spans="2:17" ht="12.75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20"/>
      <c r="M108" s="20"/>
      <c r="N108" s="20"/>
      <c r="O108" s="20"/>
      <c r="P108" s="20"/>
      <c r="Q108" s="20"/>
    </row>
    <row r="109" spans="2:17" ht="12.75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20"/>
      <c r="M109" s="20"/>
      <c r="N109" s="20"/>
      <c r="O109" s="20"/>
      <c r="P109" s="20"/>
      <c r="Q109" s="20"/>
    </row>
    <row r="110" spans="2:17" ht="12.75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20"/>
      <c r="M110" s="20"/>
      <c r="N110" s="20"/>
      <c r="O110" s="20"/>
      <c r="P110" s="20"/>
      <c r="Q110" s="20"/>
    </row>
    <row r="111" spans="2:17" ht="12.75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20"/>
      <c r="M111" s="20"/>
      <c r="N111" s="20"/>
      <c r="O111" s="20"/>
      <c r="P111" s="20"/>
      <c r="Q111" s="20"/>
    </row>
    <row r="112" spans="2:17" ht="12.75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20"/>
      <c r="M112" s="20"/>
      <c r="N112" s="20"/>
      <c r="O112" s="20"/>
      <c r="P112" s="20"/>
      <c r="Q112" s="20"/>
    </row>
    <row r="113" spans="2:17" ht="12.75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20"/>
      <c r="M113" s="20"/>
      <c r="N113" s="20"/>
      <c r="O113" s="20"/>
      <c r="P113" s="20"/>
      <c r="Q113" s="20"/>
    </row>
    <row r="114" spans="2:17" ht="12.75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20"/>
      <c r="M114" s="20"/>
      <c r="N114" s="20"/>
      <c r="O114" s="20"/>
      <c r="P114" s="20"/>
      <c r="Q114" s="20"/>
    </row>
    <row r="115" spans="2:17" ht="12.75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20"/>
      <c r="M115" s="20"/>
      <c r="N115" s="20"/>
      <c r="O115" s="20"/>
      <c r="P115" s="20"/>
      <c r="Q115" s="20"/>
    </row>
    <row r="116" spans="2:17" ht="12.75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20"/>
      <c r="M116" s="20"/>
      <c r="N116" s="20"/>
      <c r="O116" s="20"/>
      <c r="P116" s="20"/>
      <c r="Q116" s="20"/>
    </row>
    <row r="117" spans="2:17" ht="12.75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20"/>
      <c r="M117" s="20"/>
      <c r="N117" s="20"/>
      <c r="O117" s="20"/>
      <c r="P117" s="20"/>
      <c r="Q117" s="20"/>
    </row>
    <row r="118" spans="2:17" ht="12.75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20"/>
      <c r="M118" s="20"/>
      <c r="N118" s="20"/>
      <c r="O118" s="20"/>
      <c r="P118" s="20"/>
      <c r="Q118" s="20"/>
    </row>
    <row r="119" spans="2:17" ht="12.75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20"/>
      <c r="M119" s="20"/>
      <c r="N119" s="20"/>
      <c r="O119" s="20"/>
      <c r="P119" s="20"/>
      <c r="Q119" s="20"/>
    </row>
    <row r="120" spans="2:17" ht="12.75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20"/>
      <c r="M120" s="20"/>
      <c r="N120" s="20"/>
      <c r="O120" s="20"/>
      <c r="P120" s="20"/>
      <c r="Q120" s="20"/>
    </row>
    <row r="121" spans="2:17" ht="12.75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20"/>
      <c r="M121" s="20"/>
      <c r="N121" s="20"/>
      <c r="O121" s="20"/>
      <c r="P121" s="20"/>
      <c r="Q121" s="20"/>
    </row>
    <row r="395" ht="38.25">
      <c r="B395" s="22" t="s">
        <v>24</v>
      </c>
    </row>
    <row r="396" ht="38.25">
      <c r="B396" s="22" t="s">
        <v>25</v>
      </c>
    </row>
    <row r="397" ht="38.25">
      <c r="B397" s="22" t="s">
        <v>34</v>
      </c>
    </row>
    <row r="398" ht="25.5">
      <c r="B398" s="22" t="s">
        <v>26</v>
      </c>
    </row>
    <row r="399" ht="25.5">
      <c r="B399" s="22" t="s">
        <v>27</v>
      </c>
    </row>
    <row r="400" ht="25.5">
      <c r="B400" s="22" t="s">
        <v>33</v>
      </c>
    </row>
    <row r="401" ht="25.5">
      <c r="B401" s="22" t="s">
        <v>28</v>
      </c>
    </row>
    <row r="402" ht="38.25">
      <c r="B402" s="22" t="s">
        <v>29</v>
      </c>
    </row>
    <row r="403" ht="51">
      <c r="B403" s="22" t="s">
        <v>30</v>
      </c>
    </row>
    <row r="404" ht="38.25">
      <c r="B404" s="22" t="s">
        <v>31</v>
      </c>
    </row>
    <row r="405" ht="38.25">
      <c r="B405" s="22" t="s">
        <v>32</v>
      </c>
    </row>
  </sheetData>
  <sheetProtection formatRows="0" insertRows="0" deleteRows="0" selectLockedCells="1" autoFilter="0"/>
  <mergeCells count="27">
    <mergeCell ref="B5:Q5"/>
    <mergeCell ref="B3:Q3"/>
    <mergeCell ref="B9:C9"/>
    <mergeCell ref="F10:F11"/>
    <mergeCell ref="D9:Q9"/>
    <mergeCell ref="M10:M11"/>
    <mergeCell ref="D10:D11"/>
    <mergeCell ref="O10:P10"/>
    <mergeCell ref="N10:N11"/>
    <mergeCell ref="I8:Q8"/>
    <mergeCell ref="B15:D15"/>
    <mergeCell ref="B16:C16"/>
    <mergeCell ref="B17:D17"/>
    <mergeCell ref="B18:C18"/>
    <mergeCell ref="B8:H8"/>
    <mergeCell ref="E10:E11"/>
    <mergeCell ref="G10:G11"/>
    <mergeCell ref="H10:H11"/>
    <mergeCell ref="C10:C11"/>
    <mergeCell ref="M6:Q6"/>
    <mergeCell ref="H6:L6"/>
    <mergeCell ref="E6:G6"/>
    <mergeCell ref="Q10:Q11"/>
    <mergeCell ref="L10:L11"/>
    <mergeCell ref="B10:B11"/>
    <mergeCell ref="K10:K11"/>
    <mergeCell ref="I10:J10"/>
  </mergeCells>
  <conditionalFormatting sqref="I12:I14">
    <cfRule type="containsText" priority="34" dxfId="8" operator="containsText" stopIfTrue="1" text="3">
      <formula>NOT(ISERROR(SEARCH("3",I12)))</formula>
    </cfRule>
    <cfRule type="containsText" priority="35" dxfId="7" operator="containsText" stopIfTrue="1" text="3">
      <formula>NOT(ISERROR(SEARCH("3",I12)))</formula>
    </cfRule>
    <cfRule type="containsText" priority="38" dxfId="6" operator="containsText" stopIfTrue="1" text="1">
      <formula>NOT(ISERROR(SEARCH("1",I12)))</formula>
    </cfRule>
  </conditionalFormatting>
  <conditionalFormatting sqref="H12:H14">
    <cfRule type="expression" priority="10" dxfId="1" stopIfTrue="1">
      <formula>NOT(ISERROR(SEARCH("B",H12)))</formula>
    </cfRule>
    <cfRule type="expression" priority="11" dxfId="0" stopIfTrue="1">
      <formula>NOT(ISERROR(SEARCH("C",H12)))</formula>
    </cfRule>
    <cfRule type="expression" priority="12" dxfId="2" stopIfTrue="1">
      <formula>NOT(ISERROR(SEARCH("A",H12)))</formula>
    </cfRule>
  </conditionalFormatting>
  <conditionalFormatting sqref="K12:K14">
    <cfRule type="cellIs" priority="7" dxfId="2" operator="equal" stopIfTrue="1">
      <formula>1</formula>
    </cfRule>
    <cfRule type="cellIs" priority="8" dxfId="1" operator="between" stopIfTrue="1">
      <formula>1.9</formula>
      <formula>3.1</formula>
    </cfRule>
    <cfRule type="cellIs" priority="9" dxfId="0" operator="equal" stopIfTrue="1">
      <formula>4</formula>
    </cfRule>
  </conditionalFormatting>
  <dataValidations count="8">
    <dataValidation type="date" operator="greaterThan" allowBlank="1" showInputMessage="1" showErrorMessage="1" promptTitle="FECHA DE ELABORACIÓN" prompt="Ingrese la fecha en la cual elabora el plan de manejo de riesgos" errorTitle="INTRODUZCA FECHA" error="DD/MM/AA" sqref="P4">
      <formula1>#REF!</formula1>
    </dataValidation>
    <dataValidation type="list" allowBlank="1" showInputMessage="1" showErrorMessage="1" promptTitle="PROBABILIDAD" prompt="Seleccione la probabilidad de ocurrencia del riesgo" sqref="F12:F14">
      <formula1>"ALTA,MEDIA, BAJA"</formula1>
    </dataValidation>
    <dataValidation type="list" allowBlank="1" showInputMessage="1" showErrorMessage="1" promptTitle="IMPACTO" prompt="Seleccione el nivel de impacto del riesgo" sqref="G12:G14">
      <formula1>"ALTO, MEDIO, BAJO"</formula1>
    </dataValidation>
    <dataValidation type="list" allowBlank="1" showInputMessage="1" showErrorMessage="1" promptTitle="CONTROL" prompt="Defina el estado del control asociado al riesgo" sqref="I12:I14">
      <formula1>"No existen, No efectivos, No documentados, Efectivos y documentados"</formula1>
    </dataValidation>
    <dataValidation type="list" allowBlank="1" showInputMessage="1" showErrorMessage="1" promptTitle="TRATAMIENTO DEL RIESGO" prompt="Defina el tratamiento a dar el riesgo" sqref="L12:L14">
      <formula1>"EVITAR, REDUCIR, COMPARTIR O TRANSFERIR,ASUMIR"</formula1>
    </dataValidation>
    <dataValidation type="date" operator="greaterThanOrEqual" allowBlank="1" showInputMessage="1" showErrorMessage="1" promptTitle="FECHA INICIAL DE LA ACCIÓN" prompt="DD/MM/AAAA" errorTitle="FECHA INICIA" error="DD/MM/AA" sqref="O12:O14">
      <formula1>39904</formula1>
    </dataValidation>
    <dataValidation type="list" allowBlank="1" showInputMessage="1" showErrorMessage="1" promptTitle="FACTORES DE RIESGO" prompt="Seleccione el factor de riesgo interno o externo" sqref="B12:B14">
      <formula1>$B$395:$B$405</formula1>
    </dataValidation>
    <dataValidation type="date" operator="greaterThanOrEqual" allowBlank="1" showInputMessage="1" showErrorMessage="1" promptTitle="FECHA  FINALIZACION DE LA ACCIÓN" prompt="DD/MM/AAAA" errorTitle="FECHA FINALIZA" error="DD/MM/AA&#10;Debe ser mayor a la fecha de inicio y menor a un año" sqref="P12:P14">
      <formula1>O12</formula1>
    </dataValidation>
  </dataValidations>
  <printOptions/>
  <pageMargins left="0.984251968503937" right="0.3937007874015748" top="0.3937007874015748" bottom="0.3937007874015748" header="0" footer="0"/>
  <pageSetup fitToHeight="10" horizontalDpi="300" verticalDpi="300" orientation="landscape" paperSize="5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B1">
      <selection activeCell="B1" sqref="B1:E6"/>
    </sheetView>
  </sheetViews>
  <sheetFormatPr defaultColWidth="11.421875" defaultRowHeight="12.75"/>
  <sheetData>
    <row r="1" spans="1:13" ht="12.75">
      <c r="A1" s="21" t="s">
        <v>23</v>
      </c>
      <c r="B1" s="21"/>
      <c r="C1" s="21"/>
      <c r="D1" s="21"/>
      <c r="G1">
        <v>1</v>
      </c>
      <c r="H1">
        <v>2</v>
      </c>
      <c r="I1">
        <v>3</v>
      </c>
      <c r="J1">
        <v>4</v>
      </c>
      <c r="K1">
        <v>5</v>
      </c>
      <c r="L1">
        <v>6</v>
      </c>
      <c r="M1">
        <v>67</v>
      </c>
    </row>
    <row r="2" spans="1:2" ht="12.75">
      <c r="A2" s="21" t="s">
        <v>22</v>
      </c>
      <c r="B2" s="21"/>
    </row>
  </sheetData>
  <sheetProtection/>
  <dataValidations count="1">
    <dataValidation type="list" allowBlank="1" showInputMessage="1" showErrorMessage="1" sqref="B3:B14">
      <formula1>$B$1:$D$1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ITFIP</dc:creator>
  <cp:keywords/>
  <dc:description/>
  <cp:lastModifiedBy>AUXILIAR CONTROL INTERNO</cp:lastModifiedBy>
  <cp:lastPrinted>2013-12-02T23:01:40Z</cp:lastPrinted>
  <dcterms:created xsi:type="dcterms:W3CDTF">2006-09-13T22:30:50Z</dcterms:created>
  <dcterms:modified xsi:type="dcterms:W3CDTF">2016-06-20T16:06:26Z</dcterms:modified>
  <cp:category/>
  <cp:version/>
  <cp:contentType/>
  <cp:contentStatus/>
</cp:coreProperties>
</file>